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1576" activeTab="1"/>
  </bookViews>
  <sheets>
    <sheet name="2026 A标" sheetId="19" r:id="rId1"/>
    <sheet name="2027 A标" sheetId="18" r:id="rId2"/>
  </sheets>
  <definedNames>
    <definedName name="_xlnm._FilterDatabase" localSheetId="1" hidden="1">'2027 A标'!$A$1:$N$61</definedName>
    <definedName name="_xlnm._FilterDatabase" localSheetId="0" hidden="1">'2026 A标'!$A$1:$N$56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<sst xmlns="http://schemas.openxmlformats.org/spreadsheetml/2006/main" count="136" uniqueCount="68">
  <si>
    <t xml:space="preserve">2026年度A标包养护需求清单   </t>
  </si>
  <si>
    <t>地点</t>
  </si>
  <si>
    <t>绿化面积</t>
  </si>
  <si>
    <t>行道树</t>
  </si>
  <si>
    <t>桩景</t>
  </si>
  <si>
    <t>（花箱）时花</t>
  </si>
  <si>
    <t>总价（元）</t>
  </si>
  <si>
    <t>备注</t>
  </si>
  <si>
    <t>数量（㎡）</t>
  </si>
  <si>
    <t>单价（元）</t>
  </si>
  <si>
    <t>无植物</t>
  </si>
  <si>
    <t>有植物</t>
  </si>
  <si>
    <t>数量（棵）</t>
  </si>
  <si>
    <t xml:space="preserve">单价（元）
</t>
  </si>
  <si>
    <t>一河两岸</t>
  </si>
  <si>
    <t>毕升广场</t>
  </si>
  <si>
    <t>钻石广场</t>
  </si>
  <si>
    <t>莲花广场</t>
  </si>
  <si>
    <t>东侧步游道</t>
  </si>
  <si>
    <t>学府路</t>
  </si>
  <si>
    <t>双桥路（渠化岛）</t>
  </si>
  <si>
    <t>一里沙路</t>
  </si>
  <si>
    <t>莲花路人社段</t>
  </si>
  <si>
    <t>朝阳路</t>
  </si>
  <si>
    <t>沿河东路</t>
  </si>
  <si>
    <t>河咀街</t>
  </si>
  <si>
    <t>九龙大道（含退让线绿化）</t>
  </si>
  <si>
    <t>两河口区域</t>
  </si>
  <si>
    <t>两河口公园</t>
  </si>
  <si>
    <t>小拇指广场</t>
  </si>
  <si>
    <t>渠化岛</t>
  </si>
  <si>
    <t>九龙口口袋公园</t>
  </si>
  <si>
    <t>南冲畈口袋公园</t>
  </si>
  <si>
    <t>中皖小广场</t>
  </si>
  <si>
    <t>毕昇大道城南段</t>
  </si>
  <si>
    <t>莲花桥头口袋公园</t>
  </si>
  <si>
    <t>长冲大道</t>
  </si>
  <si>
    <t>红山大道 （南冲畈桥头至中嘉转角处）</t>
  </si>
  <si>
    <t>红山大道一期花坛</t>
  </si>
  <si>
    <t>中医院旁地块</t>
  </si>
  <si>
    <t>汽贸城对面地块</t>
  </si>
  <si>
    <t>隧道口地块</t>
  </si>
  <si>
    <t>南冲畈桥底地块</t>
  </si>
  <si>
    <t>2026养护期满工程</t>
  </si>
  <si>
    <t>洪广农贸市场</t>
  </si>
  <si>
    <t xml:space="preserve">2026/5/31到期,均按剩余7个月计算
</t>
  </si>
  <si>
    <t>老消防院内</t>
  </si>
  <si>
    <t>双桥路改造提升</t>
  </si>
  <si>
    <t>一粒沙路退让线</t>
  </si>
  <si>
    <t>学府路延长线</t>
  </si>
  <si>
    <t>污水处理厂行道树</t>
  </si>
  <si>
    <t>开发区</t>
  </si>
  <si>
    <t>干臣大道</t>
  </si>
  <si>
    <t>和谐大道</t>
  </si>
  <si>
    <t>创业大道</t>
  </si>
  <si>
    <t>兴业大道</t>
  </si>
  <si>
    <t>创新路</t>
  </si>
  <si>
    <t>2026年(A段)合计</t>
  </si>
  <si>
    <t>备注：绿化养护控制单价按绿地9元/平方/年； 行道树树穴含植被的20元/株/年、无植被的12元/株/年； 桩景养护价格250元/株/年; 时花150元/平方/次，一年三次。</t>
  </si>
  <si>
    <t xml:space="preserve">2027年度A标包养护需求清单    </t>
  </si>
  <si>
    <t>2027养护期满工程</t>
  </si>
  <si>
    <t>中嘉国际转角处</t>
  </si>
  <si>
    <t>2027/6/30到期，均按剩余6个月计算</t>
  </si>
  <si>
    <t>市民之家南侧</t>
  </si>
  <si>
    <t>汽贸城北侧</t>
  </si>
  <si>
    <t>花海大道景观绿化</t>
  </si>
  <si>
    <t>开发区口袋公园</t>
  </si>
  <si>
    <t>2027年(A段)合计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</si>
</sst>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zoomScale="85" zoomScaleNormal="85" topLeftCell="A8" workbookViewId="0">
      <selection activeCell="M34" sqref="M34"/>
    </sheetView>
  </sheetViews>
  <sheetFormatPr defaultColWidth="18.8796296296296" defaultRowHeight="29" customHeight="1"/>
  <cols>
    <col min="1" max="1" width="8.25" style="2" customWidth="1"/>
    <col min="2" max="2" width="19.1296296296296" style="2" customWidth="1"/>
    <col min="3" max="3" width="17.8055555555556" style="2" customWidth="1"/>
    <col min="4" max="4" width="11.3796296296296" style="2" customWidth="1"/>
    <col min="5" max="5" width="12.0277777777778" style="3" customWidth="1"/>
    <col min="6" max="6" width="12.3796296296296" style="2" customWidth="1"/>
    <col min="7" max="9" width="11.5277777777778" style="3" customWidth="1"/>
    <col min="10" max="10" width="11.3796296296296" style="2" customWidth="1"/>
    <col min="11" max="11" width="12.6296296296296" style="2" customWidth="1"/>
    <col min="12" max="12" width="12.212962962963" style="2" customWidth="1"/>
    <col min="13" max="13" width="15.1574074074074" style="2" customWidth="1"/>
    <col min="14" max="14" width="14.2962962962963" style="4" customWidth="1"/>
    <col min="15" max="15" width="18.8796296296296" style="2" customWidth="1"/>
    <col min="16" max="16" width="9.58333333333333" style="2" customWidth="1"/>
    <col min="17" max="17" width="8.05555555555556" style="2" customWidth="1"/>
    <col min="18" max="18" width="7.62962962962963" style="2" customWidth="1"/>
    <col min="19" max="19" width="6.7962962962963" style="2" customWidth="1"/>
    <col min="20" max="16384" width="18.8796296296296" style="2" customWidth="1"/>
  </cols>
  <sheetData>
    <row r="1" customHeight="1" spans="1:14">
      <c r="A1" s="5" t="s">
        <v>0</v>
      </c>
      <c r="B1" s="6"/>
      <c r="C1" s="6"/>
      <c r="D1" s="6"/>
      <c r="E1" s="7"/>
      <c r="F1" s="6"/>
      <c r="G1" s="7"/>
      <c r="H1" s="7"/>
      <c r="I1" s="7"/>
      <c r="J1" s="6"/>
      <c r="K1" s="6"/>
      <c r="L1" s="6"/>
      <c r="M1" s="6"/>
      <c r="N1" s="8"/>
    </row>
    <row r="2" customHeight="1" spans="1:14">
      <c r="A2" s="9" t="s">
        <v>1</v>
      </c>
      <c r="B2" s="9"/>
      <c r="C2" s="10" t="s">
        <v>2</v>
      </c>
      <c r="D2" s="10"/>
      <c r="E2" s="11" t="s">
        <v>3</v>
      </c>
      <c r="F2" s="12"/>
      <c r="G2" s="12"/>
      <c r="H2" s="13"/>
      <c r="I2" s="14" t="s">
        <v>4</v>
      </c>
      <c r="J2" s="9"/>
      <c r="K2" s="15" t="s">
        <v>5</v>
      </c>
      <c r="L2" s="15"/>
      <c r="M2" s="9" t="s">
        <v>6</v>
      </c>
      <c r="N2" s="9" t="s">
        <v>7</v>
      </c>
    </row>
    <row r="3" customHeight="1" spans="1:14">
      <c r="A3" s="9"/>
      <c r="B3" s="9"/>
      <c r="C3" s="16" t="s">
        <v>8</v>
      </c>
      <c r="D3" s="17" t="s">
        <v>9</v>
      </c>
      <c r="E3" s="11" t="s">
        <v>10</v>
      </c>
      <c r="F3" s="12"/>
      <c r="G3" s="12" t="s">
        <v>11</v>
      </c>
      <c r="H3" s="13"/>
      <c r="I3" s="18" t="s">
        <v>12</v>
      </c>
      <c r="J3" s="17" t="s">
        <v>9</v>
      </c>
      <c r="K3" s="16" t="s">
        <v>8</v>
      </c>
      <c r="L3" s="17" t="s">
        <v>13</v>
      </c>
      <c r="M3" s="9"/>
      <c r="N3" s="9"/>
    </row>
    <row r="4" customHeight="1" spans="1:14">
      <c r="A4" s="9"/>
      <c r="B4" s="9"/>
      <c r="C4" s="19"/>
      <c r="D4" s="20"/>
      <c r="E4" s="14" t="s">
        <v>12</v>
      </c>
      <c r="F4" s="9" t="s">
        <v>9</v>
      </c>
      <c r="G4" s="14" t="s">
        <v>12</v>
      </c>
      <c r="H4" s="9" t="s">
        <v>9</v>
      </c>
      <c r="I4" s="21"/>
      <c r="J4" s="20"/>
      <c r="K4" s="19"/>
      <c r="L4" s="20"/>
      <c r="M4" s="9"/>
      <c r="N4" s="9"/>
    </row>
    <row r="5" customHeight="1" spans="1:14">
      <c r="A5" s="22" t="s">
        <v>14</v>
      </c>
      <c r="B5" s="23" t="s">
        <v>15</v>
      </c>
      <c r="C5" s="24">
        <v>9626.55</v>
      </c>
      <c r="D5" s="24"/>
      <c r="E5" s="25">
        <v>33</v>
      </c>
      <c r="F5" s="41"/>
      <c r="G5" s="25"/>
      <c r="H5" s="25"/>
      <c r="I5" s="25"/>
      <c r="J5" s="24"/>
      <c r="K5" s="24"/>
      <c r="L5" s="24"/>
      <c r="M5" s="24"/>
      <c r="N5" s="23"/>
    </row>
    <row r="6" customHeight="1" spans="1:14">
      <c r="A6" s="22"/>
      <c r="B6" s="23" t="s">
        <v>16</v>
      </c>
      <c r="C6" s="24">
        <v>3317.71</v>
      </c>
      <c r="D6" s="24"/>
      <c r="E6" s="25">
        <v>14</v>
      </c>
      <c r="F6" s="41"/>
      <c r="G6" s="25"/>
      <c r="H6" s="25"/>
      <c r="I6" s="25"/>
      <c r="J6" s="24"/>
      <c r="K6" s="24"/>
      <c r="L6" s="24"/>
      <c r="M6" s="24"/>
      <c r="N6" s="23"/>
    </row>
    <row r="7" customHeight="1" spans="1:14">
      <c r="A7" s="22"/>
      <c r="B7" s="23" t="s">
        <v>17</v>
      </c>
      <c r="C7" s="24">
        <v>7873.18</v>
      </c>
      <c r="D7" s="24"/>
      <c r="E7" s="25">
        <v>7</v>
      </c>
      <c r="F7" s="41"/>
      <c r="G7" s="25"/>
      <c r="H7" s="25"/>
      <c r="I7" s="25"/>
      <c r="J7" s="24"/>
      <c r="K7" s="24"/>
      <c r="L7" s="24"/>
      <c r="M7" s="24"/>
      <c r="N7" s="23"/>
    </row>
    <row r="8" customHeight="1" spans="1:14">
      <c r="A8" s="22"/>
      <c r="B8" s="23" t="s">
        <v>18</v>
      </c>
      <c r="C8" s="24">
        <v>7406.51</v>
      </c>
      <c r="D8" s="24"/>
      <c r="E8" s="25"/>
      <c r="F8" s="41"/>
      <c r="G8" s="25"/>
      <c r="H8" s="25"/>
      <c r="I8" s="25"/>
      <c r="J8" s="24"/>
      <c r="K8" s="24"/>
      <c r="L8" s="24"/>
      <c r="M8" s="24"/>
      <c r="N8" s="23"/>
    </row>
    <row r="9" customHeight="1" spans="1:14">
      <c r="A9" s="23" t="s">
        <v>19</v>
      </c>
      <c r="B9" s="23"/>
      <c r="C9" s="24"/>
      <c r="D9" s="24"/>
      <c r="E9" s="25">
        <v>151</v>
      </c>
      <c r="F9" s="41"/>
      <c r="G9" s="25"/>
      <c r="H9" s="25"/>
      <c r="I9" s="25"/>
      <c r="J9" s="24"/>
      <c r="K9" s="24"/>
      <c r="L9" s="24"/>
      <c r="M9" s="24"/>
      <c r="N9" s="23"/>
    </row>
    <row r="10" customHeight="1" spans="1:14">
      <c r="A10" s="23" t="s">
        <v>20</v>
      </c>
      <c r="B10" s="23"/>
      <c r="C10" s="24">
        <v>979.73</v>
      </c>
      <c r="D10" s="24"/>
      <c r="E10" s="25"/>
      <c r="F10" s="41"/>
      <c r="G10" s="25"/>
      <c r="H10" s="25"/>
      <c r="I10" s="25"/>
      <c r="J10" s="24"/>
      <c r="K10" s="24"/>
      <c r="L10" s="24"/>
      <c r="M10" s="24"/>
      <c r="N10" s="23"/>
    </row>
    <row r="11" customHeight="1" spans="1:14">
      <c r="A11" s="23" t="s">
        <v>21</v>
      </c>
      <c r="B11" s="23"/>
      <c r="C11" s="24"/>
      <c r="D11" s="24"/>
      <c r="E11" s="25">
        <v>123</v>
      </c>
      <c r="F11" s="41"/>
      <c r="G11" s="25"/>
      <c r="H11" s="25"/>
      <c r="I11" s="25"/>
      <c r="J11" s="24"/>
      <c r="K11" s="24"/>
      <c r="L11" s="24"/>
      <c r="M11" s="24"/>
      <c r="N11" s="23"/>
    </row>
    <row r="12" customHeight="1" spans="1:14">
      <c r="A12" s="23" t="s">
        <v>22</v>
      </c>
      <c r="B12" s="23"/>
      <c r="C12" s="24"/>
      <c r="D12" s="24"/>
      <c r="E12" s="25">
        <v>46</v>
      </c>
      <c r="F12" s="41"/>
      <c r="G12" s="25"/>
      <c r="H12" s="25"/>
      <c r="I12" s="25"/>
      <c r="J12" s="24"/>
      <c r="K12" s="24"/>
      <c r="L12" s="24"/>
      <c r="M12" s="24"/>
      <c r="N12" s="23"/>
    </row>
    <row r="13" customHeight="1" spans="1:14">
      <c r="A13" s="23" t="s">
        <v>23</v>
      </c>
      <c r="B13" s="23"/>
      <c r="C13" s="24"/>
      <c r="D13" s="24"/>
      <c r="E13" s="25">
        <v>82</v>
      </c>
      <c r="F13" s="41"/>
      <c r="G13" s="25"/>
      <c r="H13" s="25"/>
      <c r="I13" s="25"/>
      <c r="J13" s="24"/>
      <c r="K13" s="24"/>
      <c r="L13" s="24"/>
      <c r="M13" s="24"/>
      <c r="N13" s="23"/>
    </row>
    <row r="14" customHeight="1" spans="1:14">
      <c r="A14" s="23" t="s">
        <v>24</v>
      </c>
      <c r="B14" s="23"/>
      <c r="C14" s="24">
        <v>34.22</v>
      </c>
      <c r="D14" s="24"/>
      <c r="E14" s="25">
        <v>250</v>
      </c>
      <c r="F14" s="41"/>
      <c r="G14" s="25"/>
      <c r="H14" s="25"/>
      <c r="I14" s="25"/>
      <c r="J14" s="24"/>
      <c r="K14" s="24">
        <v>20.16</v>
      </c>
      <c r="L14" s="24"/>
      <c r="M14" s="24"/>
      <c r="N14" s="23"/>
    </row>
    <row r="15" customHeight="1" spans="1:14">
      <c r="A15" s="23" t="s">
        <v>25</v>
      </c>
      <c r="B15" s="23"/>
      <c r="C15" s="24"/>
      <c r="D15" s="24"/>
      <c r="E15" s="25">
        <v>150</v>
      </c>
      <c r="F15" s="26"/>
      <c r="G15" s="25"/>
      <c r="H15" s="25"/>
      <c r="I15" s="25"/>
      <c r="J15" s="24"/>
      <c r="K15" s="24"/>
      <c r="L15" s="24"/>
      <c r="M15" s="24"/>
      <c r="N15" s="23"/>
    </row>
    <row r="16" ht="50" customHeight="1" spans="1:14">
      <c r="A16" s="23" t="s">
        <v>26</v>
      </c>
      <c r="B16" s="23"/>
      <c r="C16" s="24">
        <v>8985.7</v>
      </c>
      <c r="D16" s="24"/>
      <c r="E16" s="25">
        <v>561</v>
      </c>
      <c r="F16" s="27"/>
      <c r="G16" s="25">
        <v>7</v>
      </c>
      <c r="H16" s="25"/>
      <c r="I16" s="25">
        <v>2</v>
      </c>
      <c r="J16" s="24"/>
      <c r="K16" s="24">
        <v>455.5</v>
      </c>
      <c r="L16" s="24"/>
      <c r="M16" s="24"/>
      <c r="N16" s="23"/>
    </row>
    <row r="17" customHeight="1" spans="1:14">
      <c r="A17" s="22" t="s">
        <v>27</v>
      </c>
      <c r="B17" s="23" t="s">
        <v>28</v>
      </c>
      <c r="C17" s="24">
        <v>14385.2</v>
      </c>
      <c r="D17" s="24"/>
      <c r="E17" s="25"/>
      <c r="F17" s="26"/>
      <c r="G17" s="25"/>
      <c r="H17" s="25"/>
      <c r="I17" s="25">
        <v>7</v>
      </c>
      <c r="J17" s="24"/>
      <c r="K17" s="24">
        <v>266.1</v>
      </c>
      <c r="L17" s="24"/>
      <c r="M17" s="24"/>
      <c r="N17" s="23"/>
    </row>
    <row r="18" customHeight="1" spans="1:14">
      <c r="A18" s="22"/>
      <c r="B18" s="23" t="s">
        <v>29</v>
      </c>
      <c r="C18" s="24">
        <v>1560.13</v>
      </c>
      <c r="D18" s="24"/>
      <c r="E18" s="25"/>
      <c r="F18" s="26"/>
      <c r="G18" s="25"/>
      <c r="H18" s="25"/>
      <c r="I18" s="25"/>
      <c r="J18" s="24"/>
      <c r="K18" s="24">
        <v>17.38</v>
      </c>
      <c r="L18" s="24"/>
      <c r="M18" s="24"/>
      <c r="N18" s="23"/>
    </row>
    <row r="19" customHeight="1" spans="1:14">
      <c r="A19" s="22"/>
      <c r="B19" s="23" t="s">
        <v>30</v>
      </c>
      <c r="C19" s="24">
        <v>658.24</v>
      </c>
      <c r="D19" s="24"/>
      <c r="E19" s="25"/>
      <c r="F19" s="26"/>
      <c r="G19" s="25"/>
      <c r="H19" s="25"/>
      <c r="I19" s="25">
        <v>3</v>
      </c>
      <c r="J19" s="24"/>
      <c r="K19" s="24"/>
      <c r="L19" s="24"/>
      <c r="M19" s="24"/>
      <c r="N19" s="23"/>
    </row>
    <row r="20" customHeight="1" spans="1:14">
      <c r="A20" s="23" t="s">
        <v>31</v>
      </c>
      <c r="B20" s="23"/>
      <c r="C20" s="24">
        <v>5818.1</v>
      </c>
      <c r="D20" s="24"/>
      <c r="E20" s="25"/>
      <c r="F20" s="26"/>
      <c r="G20" s="25"/>
      <c r="H20" s="25"/>
      <c r="I20" s="25">
        <v>2</v>
      </c>
      <c r="J20" s="24"/>
      <c r="K20" s="24">
        <v>36.26</v>
      </c>
      <c r="L20" s="24"/>
      <c r="M20" s="24"/>
      <c r="N20" s="23"/>
    </row>
    <row r="21" customHeight="1" spans="1:14">
      <c r="A21" s="23" t="s">
        <v>32</v>
      </c>
      <c r="B21" s="23"/>
      <c r="C21" s="24">
        <v>5316.88</v>
      </c>
      <c r="D21" s="24"/>
      <c r="E21" s="25"/>
      <c r="F21" s="26"/>
      <c r="G21" s="25"/>
      <c r="H21" s="25"/>
      <c r="I21" s="25">
        <v>2</v>
      </c>
      <c r="J21" s="24"/>
      <c r="K21" s="24">
        <v>8.24</v>
      </c>
      <c r="L21" s="24"/>
      <c r="M21" s="24"/>
      <c r="N21" s="23"/>
    </row>
    <row r="22" customHeight="1" spans="1:14">
      <c r="A22" s="23" t="s">
        <v>33</v>
      </c>
      <c r="B22" s="23"/>
      <c r="C22" s="24">
        <v>1735.7</v>
      </c>
      <c r="D22" s="24"/>
      <c r="E22" s="25"/>
      <c r="F22" s="26"/>
      <c r="G22" s="25"/>
      <c r="H22" s="25"/>
      <c r="I22" s="25">
        <v>1</v>
      </c>
      <c r="J22" s="24"/>
      <c r="K22" s="24"/>
      <c r="L22" s="24"/>
      <c r="M22" s="24"/>
      <c r="N22" s="23"/>
    </row>
    <row r="23" s="1" customFormat="1" customHeight="1" spans="1:14">
      <c r="A23" s="23" t="s">
        <v>34</v>
      </c>
      <c r="B23" s="23"/>
      <c r="C23" s="24">
        <v>7272.9</v>
      </c>
      <c r="D23" s="24"/>
      <c r="E23" s="25">
        <v>387</v>
      </c>
      <c r="F23" s="26"/>
      <c r="G23" s="25"/>
      <c r="H23" s="25"/>
      <c r="I23" s="25">
        <v>7</v>
      </c>
      <c r="J23" s="24"/>
      <c r="K23" s="24">
        <v>487.67</v>
      </c>
      <c r="L23" s="24"/>
      <c r="M23" s="24"/>
      <c r="N23" s="23"/>
    </row>
    <row r="24" s="1" customFormat="1" customHeight="1" spans="1:14">
      <c r="A24" s="23" t="s">
        <v>35</v>
      </c>
      <c r="B24" s="23"/>
      <c r="C24" s="24">
        <v>2752.4</v>
      </c>
      <c r="D24" s="24"/>
      <c r="E24" s="25"/>
      <c r="F24" s="26"/>
      <c r="G24" s="25"/>
      <c r="H24" s="25"/>
      <c r="I24" s="25">
        <v>1</v>
      </c>
      <c r="J24" s="24"/>
      <c r="K24" s="24"/>
      <c r="L24" s="24"/>
      <c r="M24" s="24"/>
      <c r="N24" s="23"/>
    </row>
    <row r="25" s="1" customFormat="1" customHeight="1" spans="1:14">
      <c r="A25" s="23" t="s">
        <v>36</v>
      </c>
      <c r="B25" s="23"/>
      <c r="C25" s="24">
        <v>3610</v>
      </c>
      <c r="D25" s="24"/>
      <c r="E25" s="25"/>
      <c r="F25" s="26"/>
      <c r="G25" s="25"/>
      <c r="H25" s="25"/>
      <c r="I25" s="25"/>
      <c r="J25" s="24"/>
      <c r="K25" s="24"/>
      <c r="L25" s="24"/>
      <c r="M25" s="24"/>
      <c r="N25" s="23"/>
    </row>
    <row r="26" customHeight="1" spans="1:14">
      <c r="A26" s="23" t="s">
        <v>37</v>
      </c>
      <c r="B26" s="28" t="s">
        <v>38</v>
      </c>
      <c r="C26" s="26">
        <v>12319.96</v>
      </c>
      <c r="D26" s="26"/>
      <c r="E26" s="29"/>
      <c r="F26" s="26"/>
      <c r="G26" s="29"/>
      <c r="H26" s="29"/>
      <c r="I26" s="29"/>
      <c r="J26" s="26"/>
      <c r="K26" s="26"/>
      <c r="L26" s="26"/>
      <c r="M26" s="24"/>
      <c r="N26" s="42"/>
    </row>
    <row r="27" customHeight="1" spans="1:14">
      <c r="A27" s="23"/>
      <c r="B27" s="28" t="s">
        <v>39</v>
      </c>
      <c r="C27" s="26">
        <v>985.55</v>
      </c>
      <c r="D27" s="26"/>
      <c r="E27" s="29"/>
      <c r="F27" s="26"/>
      <c r="G27" s="29"/>
      <c r="H27" s="29"/>
      <c r="I27" s="29"/>
      <c r="J27" s="26"/>
      <c r="K27" s="26">
        <v>12.93</v>
      </c>
      <c r="L27" s="26"/>
      <c r="M27" s="24"/>
      <c r="N27" s="42"/>
    </row>
    <row r="28" customHeight="1" spans="1:14">
      <c r="A28" s="23"/>
      <c r="B28" s="28" t="s">
        <v>40</v>
      </c>
      <c r="C28" s="26">
        <v>7658</v>
      </c>
      <c r="D28" s="26"/>
      <c r="E28" s="29"/>
      <c r="F28" s="26"/>
      <c r="G28" s="29"/>
      <c r="H28" s="29"/>
      <c r="I28" s="29">
        <v>2</v>
      </c>
      <c r="J28" s="26"/>
      <c r="K28" s="26">
        <v>35.44</v>
      </c>
      <c r="L28" s="24"/>
      <c r="M28" s="24"/>
      <c r="N28" s="9"/>
    </row>
    <row r="29" customHeight="1" spans="1:14">
      <c r="A29" s="23"/>
      <c r="B29" s="28" t="s">
        <v>41</v>
      </c>
      <c r="C29" s="26">
        <v>3098.56</v>
      </c>
      <c r="D29" s="26"/>
      <c r="E29" s="29"/>
      <c r="F29" s="26"/>
      <c r="G29" s="29"/>
      <c r="H29" s="29"/>
      <c r="I29" s="29">
        <v>1</v>
      </c>
      <c r="J29" s="26"/>
      <c r="K29" s="26">
        <v>20.32</v>
      </c>
      <c r="L29" s="24"/>
      <c r="M29" s="24"/>
      <c r="N29" s="9"/>
    </row>
    <row r="30" customHeight="1" spans="1:14">
      <c r="A30" s="23"/>
      <c r="B30" s="28" t="s">
        <v>42</v>
      </c>
      <c r="C30" s="26">
        <v>2567.42</v>
      </c>
      <c r="D30" s="26"/>
      <c r="E30" s="29"/>
      <c r="F30" s="26"/>
      <c r="G30" s="29"/>
      <c r="H30" s="29"/>
      <c r="I30" s="29"/>
      <c r="J30" s="26"/>
      <c r="K30" s="26"/>
      <c r="L30" s="24"/>
      <c r="M30" s="24"/>
      <c r="N30" s="9"/>
    </row>
    <row r="31" customHeight="1" spans="1:14">
      <c r="A31" s="43" t="s">
        <v>43</v>
      </c>
      <c r="B31" s="44" t="s">
        <v>44</v>
      </c>
      <c r="C31" s="45">
        <v>3895</v>
      </c>
      <c r="D31" s="45"/>
      <c r="E31" s="44"/>
      <c r="F31" s="45"/>
      <c r="G31" s="44"/>
      <c r="H31" s="44"/>
      <c r="I31" s="44"/>
      <c r="J31" s="46"/>
      <c r="K31" s="45">
        <v>40.3</v>
      </c>
      <c r="L31" s="47"/>
      <c r="M31" s="45"/>
      <c r="N31" s="48" t="s">
        <v>45</v>
      </c>
    </row>
    <row r="32" customHeight="1" spans="1:14">
      <c r="A32" s="42"/>
      <c r="B32" s="49" t="s">
        <v>46</v>
      </c>
      <c r="C32" s="50">
        <v>130</v>
      </c>
      <c r="D32" s="50"/>
      <c r="E32" s="49"/>
      <c r="F32" s="50"/>
      <c r="G32" s="49"/>
      <c r="H32" s="49"/>
      <c r="I32" s="49"/>
      <c r="J32" s="50"/>
      <c r="K32" s="51"/>
      <c r="L32" s="52"/>
      <c r="M32" s="50"/>
      <c r="N32" s="9"/>
    </row>
    <row r="33" customHeight="1" spans="1:17">
      <c r="A33" s="42"/>
      <c r="B33" s="44" t="s">
        <v>47</v>
      </c>
      <c r="C33" s="45">
        <v>1755</v>
      </c>
      <c r="D33" s="45"/>
      <c r="E33" s="44"/>
      <c r="F33" s="45"/>
      <c r="G33" s="44"/>
      <c r="H33" s="44"/>
      <c r="I33" s="44"/>
      <c r="J33" s="46"/>
      <c r="K33" s="45">
        <v>215.44</v>
      </c>
      <c r="L33" s="47"/>
      <c r="M33" s="45"/>
      <c r="N33" s="9"/>
    </row>
    <row r="34" customHeight="1" spans="1:17">
      <c r="A34" s="42"/>
      <c r="B34" s="49" t="s">
        <v>48</v>
      </c>
      <c r="C34" s="50">
        <v>963</v>
      </c>
      <c r="D34" s="50"/>
      <c r="E34" s="49"/>
      <c r="F34" s="50"/>
      <c r="G34" s="49"/>
      <c r="H34" s="49"/>
      <c r="I34" s="49"/>
      <c r="J34" s="50"/>
      <c r="K34" s="51"/>
      <c r="L34" s="52"/>
      <c r="M34" s="50"/>
      <c r="N34" s="9"/>
    </row>
    <row r="35" customHeight="1" spans="1:17">
      <c r="A35" s="42"/>
      <c r="B35" s="49" t="s">
        <v>49</v>
      </c>
      <c r="C35" s="50"/>
      <c r="D35" s="50"/>
      <c r="E35" s="49">
        <v>159</v>
      </c>
      <c r="F35" s="50"/>
      <c r="G35" s="49"/>
      <c r="H35" s="49"/>
      <c r="I35" s="49"/>
      <c r="J35" s="50"/>
      <c r="K35" s="51"/>
      <c r="L35" s="52"/>
      <c r="M35" s="50"/>
      <c r="N35" s="9"/>
    </row>
    <row r="36" customHeight="1" spans="1:17">
      <c r="A36" s="42"/>
      <c r="B36" s="49" t="s">
        <v>50</v>
      </c>
      <c r="C36" s="50"/>
      <c r="D36" s="50"/>
      <c r="E36" s="49">
        <v>106</v>
      </c>
      <c r="F36" s="50"/>
      <c r="G36" s="49"/>
      <c r="H36" s="49"/>
      <c r="I36" s="49"/>
      <c r="J36" s="50"/>
      <c r="K36" s="51"/>
      <c r="L36" s="52"/>
      <c r="M36" s="50"/>
      <c r="N36" s="9"/>
    </row>
    <row r="37" customHeight="1" spans="1:17">
      <c r="A37" s="17" t="s">
        <v>51</v>
      </c>
      <c r="B37" s="53" t="s">
        <v>52</v>
      </c>
      <c r="C37" s="53">
        <v>13781.13</v>
      </c>
      <c r="D37" s="24"/>
      <c r="E37" s="25">
        <v>5</v>
      </c>
      <c r="F37" s="24"/>
      <c r="G37" s="25"/>
      <c r="H37" s="25"/>
      <c r="I37" s="25">
        <v>12</v>
      </c>
      <c r="J37" s="25"/>
      <c r="K37" s="25">
        <v>8</v>
      </c>
      <c r="L37" s="25"/>
      <c r="M37" s="24"/>
      <c r="N37" s="9"/>
    </row>
    <row r="38" customHeight="1" spans="1:17">
      <c r="A38" s="32"/>
      <c r="B38" s="53" t="s">
        <v>53</v>
      </c>
      <c r="C38" s="53">
        <v>16985.3</v>
      </c>
      <c r="D38" s="24"/>
      <c r="E38" s="25">
        <v>343</v>
      </c>
      <c r="F38" s="24"/>
      <c r="G38" s="25"/>
      <c r="H38" s="25"/>
      <c r="I38" s="25"/>
      <c r="J38" s="25"/>
      <c r="K38" s="25"/>
      <c r="L38" s="25"/>
      <c r="M38" s="24"/>
      <c r="N38" s="9"/>
    </row>
    <row r="39" customHeight="1" spans="1:17">
      <c r="A39" s="32"/>
      <c r="B39" s="53" t="s">
        <v>54</v>
      </c>
      <c r="C39" s="53">
        <v>29717.91</v>
      </c>
      <c r="D39" s="24"/>
      <c r="E39" s="25">
        <v>2</v>
      </c>
      <c r="F39" s="24"/>
      <c r="G39" s="25"/>
      <c r="H39" s="25"/>
      <c r="I39" s="25">
        <v>14</v>
      </c>
      <c r="J39" s="25"/>
      <c r="K39" s="25">
        <v>109</v>
      </c>
      <c r="L39" s="25"/>
      <c r="M39" s="24"/>
      <c r="N39" s="9"/>
    </row>
    <row r="40" customHeight="1" spans="1:17">
      <c r="A40" s="32"/>
      <c r="B40" s="53" t="s">
        <v>55</v>
      </c>
      <c r="C40" s="53">
        <v>6562.92</v>
      </c>
      <c r="D40" s="24"/>
      <c r="E40" s="25">
        <v>70</v>
      </c>
      <c r="F40" s="24"/>
      <c r="G40" s="25"/>
      <c r="H40" s="25"/>
      <c r="I40" s="25"/>
      <c r="J40" s="25"/>
      <c r="K40" s="25"/>
      <c r="L40" s="25"/>
      <c r="M40" s="24"/>
      <c r="N40" s="9"/>
    </row>
    <row r="41" customHeight="1" spans="1:17">
      <c r="A41" s="20"/>
      <c r="B41" s="53" t="s">
        <v>56</v>
      </c>
      <c r="C41" s="53">
        <v>2742.31</v>
      </c>
      <c r="D41" s="24"/>
      <c r="E41" s="25">
        <v>197</v>
      </c>
      <c r="F41" s="24"/>
      <c r="G41" s="25"/>
      <c r="H41" s="25"/>
      <c r="I41" s="25"/>
      <c r="J41" s="25"/>
      <c r="K41" s="25"/>
      <c r="L41" s="25"/>
      <c r="M41" s="24"/>
      <c r="N41" s="9"/>
    </row>
    <row r="42" s="40" customFormat="1" customHeight="1" spans="1:17">
      <c r="A42" s="9" t="s">
        <v>57</v>
      </c>
      <c r="B42" s="9"/>
      <c r="C42" s="15">
        <f>SUM(C5:C41)</f>
        <v>184495.21</v>
      </c>
      <c r="D42" s="15"/>
      <c r="E42" s="14">
        <f>SUM(E5:E41)</f>
        <v>2686</v>
      </c>
      <c r="F42" s="15"/>
      <c r="G42" s="14">
        <v>7</v>
      </c>
      <c r="H42" s="14"/>
      <c r="I42" s="14">
        <f>SUM(I5:I41)</f>
        <v>54</v>
      </c>
      <c r="J42" s="15"/>
      <c r="K42" s="15">
        <f>SUM(K5:K41)</f>
        <v>1732.74</v>
      </c>
      <c r="L42" s="15"/>
      <c r="M42" s="15">
        <v>2412734.64</v>
      </c>
      <c r="N42" s="9"/>
    </row>
    <row r="43" ht="54" customHeight="1" spans="1:17">
      <c r="A43" s="54" t="s">
        <v>58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Q43" s="35"/>
    </row>
    <row r="44" customHeight="1" spans="1:17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customHeight="1" spans="1:17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7"/>
    </row>
    <row r="46" customHeight="1" spans="1:17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7"/>
    </row>
    <row r="47" customHeight="1" spans="1:17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7"/>
    </row>
    <row r="48" customHeight="1" spans="1:17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</row>
    <row r="49" customHeight="1" spans="1:1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7"/>
    </row>
    <row r="50" customHeight="1" spans="1:12">
      <c r="A50" s="3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</row>
    <row r="51" customHeight="1" spans="1:12">
      <c r="A51" s="3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7"/>
    </row>
    <row r="52" customHeight="1" spans="1:12">
      <c r="A52" s="3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7"/>
    </row>
    <row r="53" customHeight="1" spans="1:12">
      <c r="A53" s="3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7"/>
    </row>
    <row r="54" customHeight="1" spans="1:12">
      <c r="A54" s="3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7"/>
    </row>
    <row r="55" customHeight="1" spans="1:12">
      <c r="A55" s="38"/>
      <c r="B55" s="38"/>
      <c r="C55" s="38"/>
      <c r="D55" s="38"/>
      <c r="E55" s="39"/>
      <c r="F55" s="38"/>
      <c r="G55" s="39"/>
      <c r="H55" s="39"/>
      <c r="I55" s="39"/>
      <c r="J55" s="38"/>
      <c r="K55" s="38"/>
      <c r="L55" s="38"/>
    </row>
    <row r="56" customHeight="1" spans="1:12">
      <c r="A56" s="38"/>
      <c r="B56" s="38"/>
      <c r="C56" s="38"/>
      <c r="D56" s="38"/>
      <c r="E56" s="39"/>
      <c r="F56" s="38"/>
      <c r="G56" s="39"/>
      <c r="H56" s="39"/>
      <c r="I56" s="39"/>
      <c r="J56" s="38"/>
      <c r="K56" s="38"/>
      <c r="L56" s="38"/>
    </row>
  </sheetData>
  <mergeCells count="38">
    <mergeCell ref="A1:N1"/>
    <mergeCell ref="C2:D2"/>
    <mergeCell ref="E2:H2"/>
    <mergeCell ref="I2:J2"/>
    <mergeCell ref="K2:L2"/>
    <mergeCell ref="E3:F3"/>
    <mergeCell ref="G3:H3"/>
    <mergeCell ref="A9:B9"/>
    <mergeCell ref="A10:B10"/>
    <mergeCell ref="A11:B11"/>
    <mergeCell ref="A12:B12"/>
    <mergeCell ref="A13:B13"/>
    <mergeCell ref="A14:B14"/>
    <mergeCell ref="A15:B15"/>
    <mergeCell ref="A16:B16"/>
    <mergeCell ref="A20:B20"/>
    <mergeCell ref="A21:B21"/>
    <mergeCell ref="A22:B22"/>
    <mergeCell ref="A23:B23"/>
    <mergeCell ref="A24:B24"/>
    <mergeCell ref="A25:B25"/>
    <mergeCell ref="A42:B42"/>
    <mergeCell ref="A43:N43"/>
    <mergeCell ref="A5:A8"/>
    <mergeCell ref="A17:A19"/>
    <mergeCell ref="A26:A30"/>
    <mergeCell ref="A31:A36"/>
    <mergeCell ref="A37:A41"/>
    <mergeCell ref="C3:C4"/>
    <mergeCell ref="D3:D4"/>
    <mergeCell ref="I3:I4"/>
    <mergeCell ref="J3:J4"/>
    <mergeCell ref="K3:K4"/>
    <mergeCell ref="L3:L4"/>
    <mergeCell ref="M2:M4"/>
    <mergeCell ref="N2:N4"/>
    <mergeCell ref="N31:N36"/>
    <mergeCell ref="A2:B4"/>
  </mergeCells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1"/>
  <sheetViews>
    <sheetView tabSelected="1" zoomScale="90" zoomScaleNormal="90" workbookViewId="0">
      <selection activeCell="I12" sqref="I12"/>
    </sheetView>
  </sheetViews>
  <sheetFormatPr defaultColWidth="18.8796296296296" defaultRowHeight="29" customHeight="1"/>
  <cols>
    <col min="1" max="1" width="8.25" style="2" customWidth="1"/>
    <col min="2" max="2" width="19.1296296296296" style="2" customWidth="1"/>
    <col min="3" max="3" width="17.8055555555556" style="2" customWidth="1"/>
    <col min="4" max="4" width="11.3796296296296" style="2" customWidth="1"/>
    <col min="5" max="5" width="12.0277777777778" style="3" customWidth="1"/>
    <col min="6" max="6" width="12.3796296296296" style="2" customWidth="1"/>
    <col min="7" max="9" width="11.5277777777778" style="3" customWidth="1"/>
    <col min="10" max="10" width="11.3796296296296" style="2" customWidth="1"/>
    <col min="11" max="11" width="12.6296296296296" style="2" customWidth="1"/>
    <col min="12" max="12" width="12.212962962963" style="2" customWidth="1"/>
    <col min="13" max="13" width="15.7777777777778" style="2" customWidth="1"/>
    <col min="14" max="14" width="42.6296296296296" style="4" customWidth="1"/>
    <col min="15" max="15" width="18.8796296296296" style="2" customWidth="1"/>
    <col min="16" max="16" width="9.58333333333333" style="2" customWidth="1"/>
    <col min="17" max="17" width="8.05555555555556" style="2" customWidth="1"/>
    <col min="18" max="18" width="7.62962962962963" style="2" customWidth="1"/>
    <col min="19" max="19" width="6.7962962962963" style="2" customWidth="1"/>
    <col min="20" max="16384" width="18.8796296296296" style="2" customWidth="1"/>
  </cols>
  <sheetData>
    <row r="1" customHeight="1" spans="1:14">
      <c r="A1" s="5" t="s">
        <v>59</v>
      </c>
      <c r="B1" s="6"/>
      <c r="C1" s="6"/>
      <c r="D1" s="6"/>
      <c r="E1" s="7"/>
      <c r="F1" s="6"/>
      <c r="G1" s="7"/>
      <c r="H1" s="7"/>
      <c r="I1" s="7"/>
      <c r="J1" s="6"/>
      <c r="K1" s="6"/>
      <c r="L1" s="6"/>
      <c r="M1" s="6"/>
      <c r="N1" s="8"/>
    </row>
    <row r="2" customHeight="1" spans="1:14">
      <c r="A2" s="9" t="s">
        <v>1</v>
      </c>
      <c r="B2" s="9"/>
      <c r="C2" s="10" t="s">
        <v>2</v>
      </c>
      <c r="D2" s="10"/>
      <c r="E2" s="11" t="s">
        <v>3</v>
      </c>
      <c r="F2" s="12"/>
      <c r="G2" s="12"/>
      <c r="H2" s="13"/>
      <c r="I2" s="14" t="s">
        <v>4</v>
      </c>
      <c r="J2" s="9"/>
      <c r="K2" s="15" t="s">
        <v>5</v>
      </c>
      <c r="L2" s="15"/>
      <c r="M2" s="9" t="s">
        <v>6</v>
      </c>
      <c r="N2" s="9" t="s">
        <v>7</v>
      </c>
    </row>
    <row r="3" customHeight="1" spans="1:14">
      <c r="A3" s="9"/>
      <c r="B3" s="9"/>
      <c r="C3" s="16" t="s">
        <v>8</v>
      </c>
      <c r="D3" s="17" t="s">
        <v>9</v>
      </c>
      <c r="E3" s="11" t="s">
        <v>10</v>
      </c>
      <c r="F3" s="12"/>
      <c r="G3" s="12" t="s">
        <v>11</v>
      </c>
      <c r="H3" s="13"/>
      <c r="I3" s="18" t="s">
        <v>12</v>
      </c>
      <c r="J3" s="17" t="s">
        <v>9</v>
      </c>
      <c r="K3" s="16" t="s">
        <v>8</v>
      </c>
      <c r="L3" s="17" t="s">
        <v>13</v>
      </c>
      <c r="M3" s="9"/>
      <c r="N3" s="9"/>
    </row>
    <row r="4" customHeight="1" spans="1:14">
      <c r="A4" s="9"/>
      <c r="B4" s="9"/>
      <c r="C4" s="19"/>
      <c r="D4" s="20"/>
      <c r="E4" s="14" t="s">
        <v>12</v>
      </c>
      <c r="F4" s="9" t="s">
        <v>9</v>
      </c>
      <c r="G4" s="14" t="s">
        <v>12</v>
      </c>
      <c r="H4" s="9" t="s">
        <v>9</v>
      </c>
      <c r="I4" s="21"/>
      <c r="J4" s="20"/>
      <c r="K4" s="19"/>
      <c r="L4" s="20"/>
      <c r="M4" s="9"/>
      <c r="N4" s="9"/>
    </row>
    <row r="5" customHeight="1" spans="1:14">
      <c r="A5" s="22" t="s">
        <v>14</v>
      </c>
      <c r="B5" s="23" t="s">
        <v>15</v>
      </c>
      <c r="C5" s="24">
        <v>9626.55</v>
      </c>
      <c r="D5" s="24"/>
      <c r="E5" s="25">
        <v>33</v>
      </c>
      <c r="F5" s="26"/>
      <c r="G5" s="25"/>
      <c r="H5" s="25"/>
      <c r="I5" s="25"/>
      <c r="J5" s="24"/>
      <c r="K5" s="24"/>
      <c r="L5" s="24"/>
      <c r="M5" s="24"/>
      <c r="N5" s="23"/>
    </row>
    <row r="6" customHeight="1" spans="1:14">
      <c r="A6" s="22"/>
      <c r="B6" s="23" t="s">
        <v>16</v>
      </c>
      <c r="C6" s="24">
        <v>3317.71</v>
      </c>
      <c r="D6" s="24"/>
      <c r="E6" s="25">
        <v>14</v>
      </c>
      <c r="F6" s="26"/>
      <c r="G6" s="25"/>
      <c r="H6" s="25"/>
      <c r="I6" s="25"/>
      <c r="J6" s="24"/>
      <c r="K6" s="24"/>
      <c r="L6" s="24"/>
      <c r="M6" s="24"/>
      <c r="N6" s="23"/>
    </row>
    <row r="7" customHeight="1" spans="1:14">
      <c r="A7" s="22"/>
      <c r="B7" s="23" t="s">
        <v>17</v>
      </c>
      <c r="C7" s="24">
        <v>7873.18</v>
      </c>
      <c r="D7" s="24"/>
      <c r="E7" s="25">
        <v>7</v>
      </c>
      <c r="F7" s="26"/>
      <c r="G7" s="25"/>
      <c r="H7" s="25"/>
      <c r="I7" s="25"/>
      <c r="J7" s="24"/>
      <c r="K7" s="24"/>
      <c r="L7" s="24"/>
      <c r="M7" s="24"/>
      <c r="N7" s="23"/>
    </row>
    <row r="8" customHeight="1" spans="1:14">
      <c r="A8" s="22"/>
      <c r="B8" s="23" t="s">
        <v>18</v>
      </c>
      <c r="C8" s="24">
        <v>7406.51</v>
      </c>
      <c r="D8" s="24"/>
      <c r="E8" s="25"/>
      <c r="F8" s="26"/>
      <c r="G8" s="25"/>
      <c r="H8" s="25"/>
      <c r="I8" s="25"/>
      <c r="J8" s="24"/>
      <c r="K8" s="24"/>
      <c r="L8" s="24"/>
      <c r="M8" s="24"/>
      <c r="N8" s="23"/>
    </row>
    <row r="9" customHeight="1" spans="1:14">
      <c r="A9" s="23" t="s">
        <v>19</v>
      </c>
      <c r="B9" s="23"/>
      <c r="C9" s="24"/>
      <c r="D9" s="24"/>
      <c r="E9" s="25">
        <v>151</v>
      </c>
      <c r="F9" s="26"/>
      <c r="G9" s="25"/>
      <c r="H9" s="25"/>
      <c r="I9" s="25"/>
      <c r="J9" s="24"/>
      <c r="K9" s="24"/>
      <c r="L9" s="24"/>
      <c r="M9" s="24"/>
      <c r="N9" s="23"/>
    </row>
    <row r="10" customHeight="1" spans="1:14">
      <c r="A10" s="23" t="s">
        <v>20</v>
      </c>
      <c r="B10" s="23"/>
      <c r="C10" s="24">
        <v>979.73</v>
      </c>
      <c r="D10" s="24"/>
      <c r="E10" s="25"/>
      <c r="F10" s="26"/>
      <c r="G10" s="25"/>
      <c r="H10" s="25"/>
      <c r="I10" s="25"/>
      <c r="J10" s="24"/>
      <c r="K10" s="24"/>
      <c r="L10" s="24"/>
      <c r="M10" s="24"/>
      <c r="N10" s="23"/>
    </row>
    <row r="11" customHeight="1" spans="1:14">
      <c r="A11" s="23" t="s">
        <v>21</v>
      </c>
      <c r="B11" s="23"/>
      <c r="C11" s="24"/>
      <c r="D11" s="24"/>
      <c r="E11" s="25">
        <v>123</v>
      </c>
      <c r="F11" s="26"/>
      <c r="G11" s="25"/>
      <c r="H11" s="25"/>
      <c r="I11" s="25"/>
      <c r="J11" s="24"/>
      <c r="K11" s="24"/>
      <c r="L11" s="24"/>
      <c r="M11" s="24"/>
      <c r="N11" s="23"/>
    </row>
    <row r="12" customHeight="1" spans="1:14">
      <c r="A12" s="23" t="s">
        <v>22</v>
      </c>
      <c r="B12" s="23"/>
      <c r="C12" s="24"/>
      <c r="D12" s="24"/>
      <c r="E12" s="25">
        <v>46</v>
      </c>
      <c r="F12" s="26"/>
      <c r="G12" s="25"/>
      <c r="H12" s="25"/>
      <c r="I12" s="25"/>
      <c r="J12" s="24"/>
      <c r="K12" s="24"/>
      <c r="L12" s="24"/>
      <c r="M12" s="24"/>
      <c r="N12" s="23"/>
    </row>
    <row r="13" customHeight="1" spans="1:14">
      <c r="A13" s="23" t="s">
        <v>23</v>
      </c>
      <c r="B13" s="23"/>
      <c r="C13" s="24"/>
      <c r="D13" s="24"/>
      <c r="E13" s="25">
        <v>82</v>
      </c>
      <c r="F13" s="26"/>
      <c r="G13" s="25"/>
      <c r="H13" s="25"/>
      <c r="I13" s="25"/>
      <c r="J13" s="24"/>
      <c r="K13" s="24"/>
      <c r="L13" s="24"/>
      <c r="M13" s="24"/>
      <c r="N13" s="23"/>
    </row>
    <row r="14" customHeight="1" spans="1:14">
      <c r="A14" s="23" t="s">
        <v>24</v>
      </c>
      <c r="B14" s="23"/>
      <c r="C14" s="24">
        <v>34.22</v>
      </c>
      <c r="D14" s="24"/>
      <c r="E14" s="25">
        <v>250</v>
      </c>
      <c r="F14" s="26"/>
      <c r="G14" s="25"/>
      <c r="H14" s="25"/>
      <c r="I14" s="25"/>
      <c r="J14" s="24"/>
      <c r="K14" s="24">
        <v>20.16</v>
      </c>
      <c r="L14" s="24"/>
      <c r="M14" s="24"/>
      <c r="N14" s="23"/>
    </row>
    <row r="15" customHeight="1" spans="1:14">
      <c r="A15" s="23" t="s">
        <v>25</v>
      </c>
      <c r="B15" s="23"/>
      <c r="C15" s="24"/>
      <c r="D15" s="24"/>
      <c r="E15" s="25">
        <v>150</v>
      </c>
      <c r="F15" s="26"/>
      <c r="G15" s="25"/>
      <c r="H15" s="25"/>
      <c r="I15" s="25"/>
      <c r="J15" s="24"/>
      <c r="K15" s="24"/>
      <c r="L15" s="24"/>
      <c r="M15" s="24"/>
      <c r="N15" s="23"/>
    </row>
    <row r="16" ht="50" customHeight="1" spans="1:14">
      <c r="A16" s="23" t="s">
        <v>26</v>
      </c>
      <c r="B16" s="23"/>
      <c r="C16" s="24">
        <v>8985.7</v>
      </c>
      <c r="D16" s="24"/>
      <c r="E16" s="25">
        <v>561</v>
      </c>
      <c r="F16" s="27"/>
      <c r="G16" s="25">
        <v>7</v>
      </c>
      <c r="H16" s="25"/>
      <c r="I16" s="25">
        <v>2</v>
      </c>
      <c r="J16" s="24"/>
      <c r="K16" s="24">
        <v>455.5</v>
      </c>
      <c r="L16" s="24"/>
      <c r="M16" s="24"/>
      <c r="N16" s="23"/>
    </row>
    <row r="17" customHeight="1" spans="1:14">
      <c r="A17" s="22" t="s">
        <v>27</v>
      </c>
      <c r="B17" s="23" t="s">
        <v>28</v>
      </c>
      <c r="C17" s="24">
        <v>14385.2</v>
      </c>
      <c r="D17" s="24"/>
      <c r="E17" s="25"/>
      <c r="F17" s="26"/>
      <c r="G17" s="25"/>
      <c r="H17" s="25"/>
      <c r="I17" s="25">
        <v>7</v>
      </c>
      <c r="J17" s="24"/>
      <c r="K17" s="24">
        <v>266.1</v>
      </c>
      <c r="L17" s="24"/>
      <c r="M17" s="24"/>
      <c r="N17" s="23"/>
    </row>
    <row r="18" customHeight="1" spans="1:14">
      <c r="A18" s="22"/>
      <c r="B18" s="23" t="s">
        <v>29</v>
      </c>
      <c r="C18" s="24">
        <v>1560.13</v>
      </c>
      <c r="D18" s="24"/>
      <c r="E18" s="25"/>
      <c r="F18" s="26"/>
      <c r="G18" s="25"/>
      <c r="H18" s="25"/>
      <c r="I18" s="25"/>
      <c r="J18" s="24"/>
      <c r="K18" s="24">
        <v>17.38</v>
      </c>
      <c r="L18" s="24"/>
      <c r="M18" s="24"/>
      <c r="N18" s="23"/>
    </row>
    <row r="19" customHeight="1" spans="1:14">
      <c r="A19" s="22"/>
      <c r="B19" s="23" t="s">
        <v>30</v>
      </c>
      <c r="C19" s="24">
        <v>658.24</v>
      </c>
      <c r="D19" s="24"/>
      <c r="E19" s="25"/>
      <c r="F19" s="26"/>
      <c r="G19" s="25"/>
      <c r="H19" s="25"/>
      <c r="I19" s="25">
        <v>3</v>
      </c>
      <c r="J19" s="24"/>
      <c r="K19" s="24"/>
      <c r="L19" s="24"/>
      <c r="M19" s="24"/>
      <c r="N19" s="23"/>
    </row>
    <row r="20" customHeight="1" spans="1:14">
      <c r="A20" s="23" t="s">
        <v>31</v>
      </c>
      <c r="B20" s="23"/>
      <c r="C20" s="24">
        <v>5818.1</v>
      </c>
      <c r="D20" s="24"/>
      <c r="E20" s="25"/>
      <c r="F20" s="26"/>
      <c r="G20" s="25"/>
      <c r="H20" s="25"/>
      <c r="I20" s="25">
        <v>2</v>
      </c>
      <c r="J20" s="24"/>
      <c r="K20" s="24">
        <v>36.26</v>
      </c>
      <c r="L20" s="24"/>
      <c r="M20" s="24"/>
      <c r="N20" s="23"/>
    </row>
    <row r="21" customHeight="1" spans="1:14">
      <c r="A21" s="23" t="s">
        <v>32</v>
      </c>
      <c r="B21" s="23"/>
      <c r="C21" s="24">
        <v>5316.88</v>
      </c>
      <c r="D21" s="24"/>
      <c r="E21" s="25"/>
      <c r="F21" s="26"/>
      <c r="G21" s="25"/>
      <c r="H21" s="25"/>
      <c r="I21" s="25">
        <v>2</v>
      </c>
      <c r="J21" s="24"/>
      <c r="K21" s="24">
        <v>8.24</v>
      </c>
      <c r="L21" s="24"/>
      <c r="M21" s="24"/>
      <c r="N21" s="23"/>
    </row>
    <row r="22" customHeight="1" spans="1:14">
      <c r="A22" s="23" t="s">
        <v>33</v>
      </c>
      <c r="B22" s="23"/>
      <c r="C22" s="24">
        <v>1735.7</v>
      </c>
      <c r="D22" s="24"/>
      <c r="E22" s="25"/>
      <c r="F22" s="26"/>
      <c r="G22" s="25"/>
      <c r="H22" s="25"/>
      <c r="I22" s="25">
        <v>1</v>
      </c>
      <c r="J22" s="24"/>
      <c r="K22" s="24"/>
      <c r="L22" s="24"/>
      <c r="M22" s="24"/>
      <c r="N22" s="23"/>
    </row>
    <row r="23" s="1" customFormat="1" customHeight="1" spans="1:14">
      <c r="A23" s="23" t="s">
        <v>34</v>
      </c>
      <c r="B23" s="23"/>
      <c r="C23" s="24">
        <v>7272.9</v>
      </c>
      <c r="D23" s="24"/>
      <c r="E23" s="25">
        <v>387</v>
      </c>
      <c r="F23" s="26"/>
      <c r="G23" s="25"/>
      <c r="H23" s="25"/>
      <c r="I23" s="25">
        <v>7</v>
      </c>
      <c r="J23" s="24"/>
      <c r="K23" s="24">
        <v>487.67</v>
      </c>
      <c r="L23" s="24"/>
      <c r="M23" s="24"/>
      <c r="N23" s="23"/>
    </row>
    <row r="24" s="1" customFormat="1" customHeight="1" spans="1:14">
      <c r="A24" s="23" t="s">
        <v>35</v>
      </c>
      <c r="B24" s="23"/>
      <c r="C24" s="24">
        <v>2752.4</v>
      </c>
      <c r="D24" s="24"/>
      <c r="E24" s="25"/>
      <c r="F24" s="26"/>
      <c r="G24" s="25"/>
      <c r="H24" s="25"/>
      <c r="I24" s="25">
        <v>1</v>
      </c>
      <c r="J24" s="24"/>
      <c r="K24" s="24"/>
      <c r="L24" s="24"/>
      <c r="M24" s="24"/>
      <c r="N24" s="23"/>
    </row>
    <row r="25" s="1" customFormat="1" customHeight="1" spans="1:14">
      <c r="A25" s="23" t="s">
        <v>36</v>
      </c>
      <c r="B25" s="23"/>
      <c r="C25" s="24">
        <v>3610</v>
      </c>
      <c r="D25" s="24"/>
      <c r="E25" s="25"/>
      <c r="F25" s="26"/>
      <c r="G25" s="25"/>
      <c r="H25" s="25"/>
      <c r="I25" s="25"/>
      <c r="J25" s="24"/>
      <c r="K25" s="24"/>
      <c r="L25" s="24"/>
      <c r="M25" s="24"/>
      <c r="N25" s="23"/>
    </row>
    <row r="26" customHeight="1" spans="1:14">
      <c r="A26" s="23" t="s">
        <v>37</v>
      </c>
      <c r="B26" s="28" t="s">
        <v>38</v>
      </c>
      <c r="C26" s="26">
        <v>12319.96</v>
      </c>
      <c r="D26" s="26"/>
      <c r="E26" s="29"/>
      <c r="F26" s="26"/>
      <c r="G26" s="29"/>
      <c r="H26" s="29"/>
      <c r="I26" s="29"/>
      <c r="J26" s="26"/>
      <c r="K26" s="26"/>
      <c r="L26" s="26"/>
      <c r="M26" s="24"/>
      <c r="N26" s="23"/>
    </row>
    <row r="27" customHeight="1" spans="1:14">
      <c r="A27" s="23"/>
      <c r="B27" s="28" t="s">
        <v>39</v>
      </c>
      <c r="C27" s="26">
        <v>985.55</v>
      </c>
      <c r="D27" s="26"/>
      <c r="E27" s="29"/>
      <c r="F27" s="26"/>
      <c r="G27" s="29"/>
      <c r="H27" s="29"/>
      <c r="I27" s="29"/>
      <c r="J27" s="26"/>
      <c r="K27" s="26">
        <v>12.93</v>
      </c>
      <c r="L27" s="26"/>
      <c r="M27" s="24"/>
      <c r="N27" s="23"/>
    </row>
    <row r="28" customHeight="1" spans="1:14">
      <c r="A28" s="23"/>
      <c r="B28" s="28" t="s">
        <v>40</v>
      </c>
      <c r="C28" s="26">
        <v>7658</v>
      </c>
      <c r="D28" s="26"/>
      <c r="E28" s="29"/>
      <c r="F28" s="26"/>
      <c r="G28" s="29"/>
      <c r="H28" s="29"/>
      <c r="I28" s="29">
        <v>2</v>
      </c>
      <c r="J28" s="26"/>
      <c r="K28" s="26">
        <v>35.44</v>
      </c>
      <c r="L28" s="24"/>
      <c r="M28" s="24"/>
      <c r="N28" s="9"/>
    </row>
    <row r="29" customHeight="1" spans="1:14">
      <c r="A29" s="23"/>
      <c r="B29" s="28" t="s">
        <v>41</v>
      </c>
      <c r="C29" s="26">
        <v>3098.56</v>
      </c>
      <c r="D29" s="26"/>
      <c r="E29" s="29"/>
      <c r="F29" s="26"/>
      <c r="G29" s="29"/>
      <c r="H29" s="29"/>
      <c r="I29" s="29">
        <v>1</v>
      </c>
      <c r="J29" s="26"/>
      <c r="K29" s="26">
        <v>20.32</v>
      </c>
      <c r="L29" s="24"/>
      <c r="M29" s="24"/>
      <c r="N29" s="9"/>
    </row>
    <row r="30" customHeight="1" spans="1:14">
      <c r="A30" s="23"/>
      <c r="B30" s="28" t="s">
        <v>42</v>
      </c>
      <c r="C30" s="26">
        <v>2567.42</v>
      </c>
      <c r="D30" s="26"/>
      <c r="E30" s="29"/>
      <c r="F30" s="26"/>
      <c r="G30" s="29"/>
      <c r="H30" s="29"/>
      <c r="I30" s="29"/>
      <c r="J30" s="26"/>
      <c r="K30" s="26"/>
      <c r="L30" s="24"/>
      <c r="M30" s="24"/>
      <c r="N30" s="9"/>
    </row>
    <row r="31" customHeight="1" spans="1:14">
      <c r="A31" s="9" t="s">
        <v>43</v>
      </c>
      <c r="B31" s="25" t="s">
        <v>44</v>
      </c>
      <c r="C31" s="24">
        <v>3895</v>
      </c>
      <c r="D31" s="24"/>
      <c r="E31" s="25"/>
      <c r="F31" s="24"/>
      <c r="G31" s="25"/>
      <c r="H31" s="25"/>
      <c r="I31" s="25"/>
      <c r="J31" s="26"/>
      <c r="K31" s="24">
        <v>40.3</v>
      </c>
      <c r="L31" s="25"/>
      <c r="M31" s="24"/>
      <c r="N31" s="30"/>
    </row>
    <row r="32" customHeight="1" spans="1:14">
      <c r="A32" s="23"/>
      <c r="B32" s="25" t="s">
        <v>46</v>
      </c>
      <c r="C32" s="24">
        <v>130</v>
      </c>
      <c r="D32" s="24"/>
      <c r="E32" s="25"/>
      <c r="F32" s="24"/>
      <c r="G32" s="25"/>
      <c r="H32" s="25"/>
      <c r="I32" s="25"/>
      <c r="J32" s="24"/>
      <c r="K32" s="15"/>
      <c r="L32" s="31"/>
      <c r="M32" s="24"/>
      <c r="N32" s="30"/>
    </row>
    <row r="33" customHeight="1" spans="1:17">
      <c r="A33" s="23"/>
      <c r="B33" s="25" t="s">
        <v>47</v>
      </c>
      <c r="C33" s="24">
        <v>1755</v>
      </c>
      <c r="D33" s="24"/>
      <c r="E33" s="25"/>
      <c r="F33" s="24"/>
      <c r="G33" s="25"/>
      <c r="H33" s="25"/>
      <c r="I33" s="25"/>
      <c r="J33" s="26"/>
      <c r="K33" s="24">
        <v>215.44</v>
      </c>
      <c r="L33" s="25"/>
      <c r="M33" s="24"/>
      <c r="N33" s="30"/>
    </row>
    <row r="34" customHeight="1" spans="1:17">
      <c r="A34" s="23"/>
      <c r="B34" s="25" t="s">
        <v>48</v>
      </c>
      <c r="C34" s="24">
        <v>963</v>
      </c>
      <c r="D34" s="24"/>
      <c r="E34" s="25"/>
      <c r="F34" s="24"/>
      <c r="G34" s="25"/>
      <c r="H34" s="25"/>
      <c r="I34" s="25"/>
      <c r="J34" s="24"/>
      <c r="K34" s="15"/>
      <c r="L34" s="31"/>
      <c r="M34" s="24"/>
      <c r="N34" s="30"/>
    </row>
    <row r="35" customHeight="1" spans="1:17">
      <c r="A35" s="23"/>
      <c r="B35" s="25" t="s">
        <v>49</v>
      </c>
      <c r="C35" s="24"/>
      <c r="D35" s="24"/>
      <c r="E35" s="25">
        <v>159</v>
      </c>
      <c r="F35" s="24"/>
      <c r="G35" s="25"/>
      <c r="H35" s="25"/>
      <c r="I35" s="25"/>
      <c r="J35" s="24"/>
      <c r="K35" s="15"/>
      <c r="L35" s="31"/>
      <c r="M35" s="24"/>
      <c r="N35" s="30"/>
    </row>
    <row r="36" customHeight="1" spans="1:17">
      <c r="A36" s="23"/>
      <c r="B36" s="25" t="s">
        <v>50</v>
      </c>
      <c r="C36" s="24"/>
      <c r="D36" s="24"/>
      <c r="E36" s="25">
        <v>106</v>
      </c>
      <c r="F36" s="24"/>
      <c r="G36" s="25"/>
      <c r="H36" s="25"/>
      <c r="I36" s="25"/>
      <c r="J36" s="24"/>
      <c r="K36" s="15"/>
      <c r="L36" s="31"/>
      <c r="M36" s="24"/>
      <c r="N36" s="30"/>
    </row>
    <row r="37" customHeight="1" spans="1:17">
      <c r="A37" s="17" t="s">
        <v>51</v>
      </c>
      <c r="B37" s="28" t="s">
        <v>52</v>
      </c>
      <c r="C37" s="28">
        <v>13781.13</v>
      </c>
      <c r="D37" s="24"/>
      <c r="E37" s="25">
        <v>5</v>
      </c>
      <c r="F37" s="24"/>
      <c r="G37" s="25"/>
      <c r="H37" s="25"/>
      <c r="I37" s="25">
        <v>12</v>
      </c>
      <c r="J37" s="25"/>
      <c r="K37" s="25">
        <v>8</v>
      </c>
      <c r="L37" s="25"/>
      <c r="M37" s="24"/>
      <c r="N37" s="9"/>
    </row>
    <row r="38" customHeight="1" spans="1:17">
      <c r="A38" s="32"/>
      <c r="B38" s="28" t="s">
        <v>53</v>
      </c>
      <c r="C38" s="28">
        <v>16985.3</v>
      </c>
      <c r="D38" s="24"/>
      <c r="E38" s="25">
        <v>343</v>
      </c>
      <c r="F38" s="24"/>
      <c r="G38" s="25"/>
      <c r="H38" s="25"/>
      <c r="I38" s="25"/>
      <c r="J38" s="25"/>
      <c r="K38" s="25"/>
      <c r="L38" s="25"/>
      <c r="M38" s="24"/>
      <c r="N38" s="9"/>
    </row>
    <row r="39" customHeight="1" spans="1:17">
      <c r="A39" s="32"/>
      <c r="B39" s="28" t="s">
        <v>54</v>
      </c>
      <c r="C39" s="28">
        <v>29717.91</v>
      </c>
      <c r="D39" s="24"/>
      <c r="E39" s="25">
        <v>2</v>
      </c>
      <c r="F39" s="24"/>
      <c r="G39" s="25"/>
      <c r="H39" s="25"/>
      <c r="I39" s="25">
        <v>14</v>
      </c>
      <c r="J39" s="25"/>
      <c r="K39" s="25">
        <v>109</v>
      </c>
      <c r="L39" s="25"/>
      <c r="M39" s="24"/>
      <c r="N39" s="9"/>
    </row>
    <row r="40" customHeight="1" spans="1:17">
      <c r="A40" s="32"/>
      <c r="B40" s="28" t="s">
        <v>55</v>
      </c>
      <c r="C40" s="28">
        <v>6562.92</v>
      </c>
      <c r="D40" s="24"/>
      <c r="E40" s="25">
        <v>70</v>
      </c>
      <c r="F40" s="24"/>
      <c r="G40" s="25"/>
      <c r="H40" s="25"/>
      <c r="I40" s="25"/>
      <c r="J40" s="25"/>
      <c r="K40" s="25"/>
      <c r="L40" s="25"/>
      <c r="M40" s="24"/>
      <c r="N40" s="9"/>
    </row>
    <row r="41" customHeight="1" spans="1:17">
      <c r="A41" s="20"/>
      <c r="B41" s="28" t="s">
        <v>56</v>
      </c>
      <c r="C41" s="28">
        <v>2742.31</v>
      </c>
      <c r="D41" s="24"/>
      <c r="E41" s="25">
        <v>197</v>
      </c>
      <c r="F41" s="24"/>
      <c r="G41" s="25"/>
      <c r="H41" s="25"/>
      <c r="I41" s="25"/>
      <c r="J41" s="25"/>
      <c r="K41" s="25"/>
      <c r="L41" s="25"/>
      <c r="M41" s="24"/>
      <c r="N41" s="9"/>
    </row>
    <row r="42" customHeight="1" spans="1:17">
      <c r="A42" s="17" t="s">
        <v>60</v>
      </c>
      <c r="B42" s="25" t="s">
        <v>61</v>
      </c>
      <c r="C42" s="24">
        <v>738</v>
      </c>
      <c r="D42" s="24"/>
      <c r="E42" s="25"/>
      <c r="F42" s="24"/>
      <c r="G42" s="25"/>
      <c r="H42" s="25"/>
      <c r="I42" s="25"/>
      <c r="J42" s="24"/>
      <c r="K42" s="15"/>
      <c r="L42" s="24"/>
      <c r="M42" s="24"/>
      <c r="N42" s="17" t="s">
        <v>62</v>
      </c>
    </row>
    <row r="43" customHeight="1" spans="1:17">
      <c r="A43" s="32"/>
      <c r="B43" s="25" t="s">
        <v>63</v>
      </c>
      <c r="C43" s="24">
        <v>4493</v>
      </c>
      <c r="D43" s="24"/>
      <c r="E43" s="25"/>
      <c r="F43" s="24"/>
      <c r="G43" s="25"/>
      <c r="H43" s="25"/>
      <c r="I43" s="25"/>
      <c r="J43" s="24"/>
      <c r="K43" s="15"/>
      <c r="L43" s="24"/>
      <c r="M43" s="24"/>
      <c r="N43" s="32"/>
    </row>
    <row r="44" customHeight="1" spans="1:17">
      <c r="A44" s="32"/>
      <c r="B44" s="25" t="s">
        <v>64</v>
      </c>
      <c r="C44" s="24">
        <v>740</v>
      </c>
      <c r="D44" s="24"/>
      <c r="E44" s="25"/>
      <c r="F44" s="24"/>
      <c r="G44" s="25"/>
      <c r="H44" s="25"/>
      <c r="I44" s="25"/>
      <c r="J44" s="24"/>
      <c r="K44" s="15"/>
      <c r="L44" s="24"/>
      <c r="M44" s="24"/>
      <c r="N44" s="32"/>
    </row>
    <row r="45" customHeight="1" spans="1:17">
      <c r="A45" s="32"/>
      <c r="B45" s="25" t="s">
        <v>65</v>
      </c>
      <c r="C45" s="24">
        <v>7400</v>
      </c>
      <c r="D45" s="24"/>
      <c r="E45" s="25"/>
      <c r="F45" s="24"/>
      <c r="G45" s="25"/>
      <c r="H45" s="25"/>
      <c r="I45" s="25"/>
      <c r="J45" s="24"/>
      <c r="K45" s="15"/>
      <c r="L45" s="24"/>
      <c r="M45" s="24"/>
      <c r="N45" s="32"/>
    </row>
    <row r="46" customHeight="1" spans="1:17">
      <c r="A46" s="20"/>
      <c r="B46" s="25" t="s">
        <v>66</v>
      </c>
      <c r="C46" s="25">
        <v>4030</v>
      </c>
      <c r="D46" s="24"/>
      <c r="E46" s="25"/>
      <c r="F46" s="25"/>
      <c r="G46" s="25"/>
      <c r="H46" s="25"/>
      <c r="I46" s="25"/>
      <c r="J46" s="25"/>
      <c r="K46" s="33"/>
      <c r="L46" s="28"/>
      <c r="M46" s="26"/>
      <c r="N46" s="20"/>
    </row>
    <row r="47" customHeight="1" spans="1:17">
      <c r="A47" s="9" t="s">
        <v>67</v>
      </c>
      <c r="B47" s="9"/>
      <c r="C47" s="15">
        <f>SUM(C5:C46)</f>
        <v>201896.21</v>
      </c>
      <c r="D47" s="24"/>
      <c r="E47" s="14">
        <f>SUM(E5:E46)</f>
        <v>2686</v>
      </c>
      <c r="F47" s="14"/>
      <c r="G47" s="14">
        <f>SUM(G5:G46)</f>
        <v>7</v>
      </c>
      <c r="H47" s="14"/>
      <c r="I47" s="14">
        <f>SUM(I5:I46)</f>
        <v>54</v>
      </c>
      <c r="J47" s="24"/>
      <c r="K47" s="15">
        <f>SUM(K5:K46)</f>
        <v>1732.74</v>
      </c>
      <c r="L47" s="24"/>
      <c r="M47" s="15">
        <v>2568798.39</v>
      </c>
      <c r="N47" s="9"/>
    </row>
    <row r="48" ht="45" customHeight="1" spans="1:17">
      <c r="A48" s="34" t="s">
        <v>58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Q48" s="35"/>
    </row>
    <row r="49" customHeight="1" spans="1:1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7"/>
    </row>
    <row r="50" customHeight="1" spans="1:1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</row>
    <row r="51" customHeight="1" spans="1:1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7"/>
    </row>
    <row r="52" customHeight="1" spans="1:1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7"/>
    </row>
    <row r="53" customHeight="1" spans="1:1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7"/>
    </row>
    <row r="54" customHeight="1" spans="1:1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7"/>
    </row>
    <row r="55" customHeight="1" spans="1:12">
      <c r="A55" s="3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7"/>
    </row>
    <row r="56" customHeight="1" spans="1:12">
      <c r="A56" s="3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7"/>
    </row>
    <row r="57" customHeight="1" spans="1:12">
      <c r="A57" s="3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7"/>
    </row>
    <row r="58" customHeight="1" spans="1:12">
      <c r="A58" s="3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7"/>
    </row>
    <row r="59" customHeight="1" spans="1:12">
      <c r="A59" s="3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7"/>
    </row>
    <row r="60" customHeight="1" spans="1:12">
      <c r="A60" s="38"/>
      <c r="B60" s="38"/>
      <c r="C60" s="38"/>
      <c r="D60" s="38"/>
      <c r="E60" s="39"/>
      <c r="F60" s="38"/>
      <c r="G60" s="39"/>
      <c r="H60" s="39"/>
      <c r="I60" s="39"/>
      <c r="J60" s="38"/>
      <c r="K60" s="38"/>
      <c r="L60" s="38"/>
    </row>
    <row r="61" customHeight="1" spans="1:12">
      <c r="A61" s="38"/>
      <c r="B61" s="38"/>
      <c r="C61" s="38"/>
      <c r="D61" s="38"/>
      <c r="E61" s="39"/>
      <c r="F61" s="38"/>
      <c r="G61" s="39"/>
      <c r="H61" s="39"/>
      <c r="I61" s="39"/>
      <c r="J61" s="38"/>
      <c r="K61" s="38"/>
      <c r="L61" s="38"/>
    </row>
  </sheetData>
  <mergeCells count="39">
    <mergeCell ref="A1:N1"/>
    <mergeCell ref="C2:D2"/>
    <mergeCell ref="E2:H2"/>
    <mergeCell ref="I2:J2"/>
    <mergeCell ref="K2:L2"/>
    <mergeCell ref="E3:F3"/>
    <mergeCell ref="G3:H3"/>
    <mergeCell ref="A9:B9"/>
    <mergeCell ref="A10:B10"/>
    <mergeCell ref="A11:B11"/>
    <mergeCell ref="A12:B12"/>
    <mergeCell ref="A13:B13"/>
    <mergeCell ref="A14:B14"/>
    <mergeCell ref="A15:B15"/>
    <mergeCell ref="A16:B16"/>
    <mergeCell ref="A20:B20"/>
    <mergeCell ref="A21:B21"/>
    <mergeCell ref="A22:B22"/>
    <mergeCell ref="A23:B23"/>
    <mergeCell ref="A24:B24"/>
    <mergeCell ref="A25:B25"/>
    <mergeCell ref="A47:B47"/>
    <mergeCell ref="A48:N48"/>
    <mergeCell ref="A5:A8"/>
    <mergeCell ref="A17:A19"/>
    <mergeCell ref="A26:A30"/>
    <mergeCell ref="A31:A36"/>
    <mergeCell ref="A37:A41"/>
    <mergeCell ref="A42:A46"/>
    <mergeCell ref="C3:C4"/>
    <mergeCell ref="D3:D4"/>
    <mergeCell ref="I3:I4"/>
    <mergeCell ref="J3:J4"/>
    <mergeCell ref="K3:K4"/>
    <mergeCell ref="L3:L4"/>
    <mergeCell ref="M2:M4"/>
    <mergeCell ref="N2:N4"/>
    <mergeCell ref="N42:N46"/>
    <mergeCell ref="A2:B4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 A标</vt:lpstr>
      <vt:lpstr>2027 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57264</cp:lastModifiedBy>
  <dcterms:created xsi:type="dcterms:W3CDTF">2025-11-06T01:38:00Z</dcterms:created>
  <dcterms:modified xsi:type="dcterms:W3CDTF">2026-01-06T07:28:52Z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8B759DE7B63F47CE915EAE0C95DDD4E3_13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